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050" activeTab="0"/>
  </bookViews>
  <sheets>
    <sheet name="202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<sst xmlns="http://schemas.openxmlformats.org/spreadsheetml/2006/main" count="186" uniqueCount="33">
  <si>
    <t>www.sprosenergo.ru, e-mail: info@sprosenergo.ru</t>
  </si>
  <si>
    <t>за период:</t>
  </si>
  <si>
    <t>№ п/п</t>
  </si>
  <si>
    <t>Реквизиты договора</t>
  </si>
  <si>
    <t>Срок реализации мероприятий по технологическому присоединению</t>
  </si>
  <si>
    <t>Подключаемый объект</t>
  </si>
  <si>
    <t>Размер 
присоединяемой 
электрической 
мощности кВт</t>
  </si>
  <si>
    <t>Стоимость услуги по технологи- ческому присоединению</t>
  </si>
  <si>
    <t>ИТОГ</t>
  </si>
  <si>
    <t xml:space="preserve"> - </t>
  </si>
  <si>
    <t>Количество заключенных договоров об осуществлении технологического присоединения 
к электрическим сетям, содержащих сведения об объеме присоединяемой мощности, 
сроках и плате по каждому договору</t>
  </si>
  <si>
    <t>ИНН/ КПП 7802456200/ 780601001</t>
  </si>
  <si>
    <t>195176, г. Санкт-Петербург, ул. Панфилова, д. 16А, лит. А</t>
  </si>
  <si>
    <t>Тел./факс: +7 (812)249-91-91</t>
  </si>
  <si>
    <t>ООО «Сетевое предприятие «РОСЭНЕРГО»</t>
  </si>
  <si>
    <t>№14/02-22 от 17.02.2022</t>
  </si>
  <si>
    <t>4 мес</t>
  </si>
  <si>
    <t>нежилое помещение</t>
  </si>
  <si>
    <t>№15/03-22 от 18.03.2022</t>
  </si>
  <si>
    <t>сооружение связи</t>
  </si>
  <si>
    <t>Неж. Помещ.</t>
  </si>
  <si>
    <t xml:space="preserve"> 2 нед.</t>
  </si>
  <si>
    <t>№ 21/06-22 от 20.06.2022</t>
  </si>
  <si>
    <t>№23/10-22 от 10.10.2022</t>
  </si>
  <si>
    <t>4 мес.</t>
  </si>
  <si>
    <t>№23/11-22 от 10.11.2022</t>
  </si>
  <si>
    <t>Пожарный пост</t>
  </si>
  <si>
    <t>№21-1/10-22 от 10.11.2022</t>
  </si>
  <si>
    <t>жил дом</t>
  </si>
  <si>
    <t>№22-1/10-22 от 10.11.2022</t>
  </si>
  <si>
    <t>№25/11-22 от 06.12.2022</t>
  </si>
  <si>
    <t>жилая бытовка</t>
  </si>
  <si>
    <t>6 мес.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</si>
</sst>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i/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i/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8" fillId="33" borderId="0" xfId="0" applyFont="1" applyFill="1" applyAlignment="1">
      <alignment horizontal="right"/>
    </xf>
    <xf numFmtId="0" fontId="0" fillId="33" borderId="10" xfId="0" applyFill="1" applyBorder="1" applyAlignment="1">
      <alignment/>
    </xf>
    <xf numFmtId="0" fontId="38" fillId="33" borderId="10" xfId="0" applyFont="1" applyFill="1" applyBorder="1" applyAlignment="1">
      <alignment horizontal="right"/>
    </xf>
    <xf numFmtId="0" fontId="39" fillId="33" borderId="0" xfId="0" applyFont="1" applyFill="1" applyAlignment="1">
      <alignment horizontal="right"/>
    </xf>
    <xf numFmtId="14" fontId="39" fillId="33" borderId="0" xfId="0" applyNumberFormat="1" applyFont="1" applyFill="1" applyAlignment="1">
      <alignment/>
    </xf>
    <xf numFmtId="0" fontId="0" fillId="33" borderId="0" xfId="0" applyFill="1" applyAlignment="1">
      <alignment wrapText="1"/>
    </xf>
    <xf numFmtId="0" fontId="0" fillId="33" borderId="10" xfId="0" applyFill="1" applyBorder="1" applyAlignment="1">
      <alignment wrapText="1"/>
    </xf>
    <xf numFmtId="0" fontId="0" fillId="0" borderId="0" xfId="0" applyAlignment="1">
      <alignment wrapText="1"/>
    </xf>
    <xf numFmtId="0" fontId="40" fillId="0" borderId="11" xfId="0" applyFont="1" applyBorder="1" applyAlignment="1">
      <alignment wrapText="1"/>
    </xf>
    <xf numFmtId="0" fontId="41" fillId="0" borderId="11" xfId="0" applyFont="1" applyBorder="1" applyAlignment="1">
      <alignment horizontal="center"/>
    </xf>
    <xf numFmtId="187" fontId="41" fillId="0" borderId="11" xfId="0" applyNumberFormat="1" applyFont="1" applyBorder="1" applyAlignment="1">
      <alignment horizontal="left" wrapText="1"/>
    </xf>
    <xf numFmtId="187" fontId="40" fillId="0" borderId="11" xfId="0" applyNumberFormat="1" applyFont="1" applyBorder="1" applyAlignment="1">
      <alignment horizontal="left" wrapText="1"/>
    </xf>
    <xf numFmtId="0" fontId="40" fillId="0" borderId="11" xfId="0" applyFont="1" applyBorder="1" applyAlignment="1">
      <alignment horizontal="center" vertical="center" wrapText="1"/>
    </xf>
    <xf numFmtId="3" fontId="40" fillId="0" borderId="11" xfId="0" applyNumberFormat="1" applyFont="1" applyBorder="1" applyAlignment="1">
      <alignment horizontal="center" vertical="center" wrapText="1"/>
    </xf>
    <xf numFmtId="0" fontId="40" fillId="0" borderId="11" xfId="0" applyFont="1" applyBorder="1" applyAlignment="1">
      <alignment horizontal="left" vertical="center" wrapText="1"/>
    </xf>
    <xf numFmtId="4" fontId="40" fillId="0" borderId="11" xfId="0" applyNumberFormat="1" applyFont="1" applyBorder="1" applyAlignment="1">
      <alignment horizontal="center" vertical="center" wrapText="1"/>
    </xf>
    <xf numFmtId="0" fontId="40" fillId="0" borderId="12" xfId="0" applyFont="1" applyBorder="1" applyAlignment="1">
      <alignment wrapText="1"/>
    </xf>
    <xf numFmtId="0" fontId="41" fillId="0" borderId="12" xfId="0" applyFont="1" applyBorder="1" applyAlignment="1">
      <alignment horizontal="right" wrapText="1"/>
    </xf>
    <xf numFmtId="0" fontId="41" fillId="0" borderId="13" xfId="0" applyFont="1" applyBorder="1" applyAlignment="1">
      <alignment horizontal="right" wrapText="1"/>
    </xf>
    <xf numFmtId="0" fontId="29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/>
    </xf>
    <xf numFmtId="4" fontId="40" fillId="0" borderId="11" xfId="0" applyNumberFormat="1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2</xdr:col>
      <xdr:colOff>542925</xdr:colOff>
      <xdr:row>3</xdr:row>
      <xdr:rowOff>114300</xdr:rowOff>
    </xdr:to>
    <xdr:pic>
      <xdr:nvPicPr>
        <xdr:cNvPr id="1" name="Рисунок 1" descr="росэнерго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27622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3\dogovora\8.%20&#1057;&#1090;&#1072;&#1085;&#1076;&#1072;&#1088;&#1090;&#1099;%20&#1088;&#1072;&#1089;&#1082;&#1088;&#1099;&#1090;&#1080;&#1103;%20&#1080;&#1085;&#1092;&#1086;&#1088;&#1084;&#1072;&#1094;&#1080;&#1080;\&#1055;&#1055;%20&#1056;&#1060;%2024\&#1055;&#1054;&#1052;&#1045;&#1057;&#1071;&#1063;&#1053;&#1054;\19%20&#1076;%20(&#1086;%20&#1082;&#1086;&#1083;-&#1074;&#1077;%20&#1079;&#1072;&#1103;&#1074;&#1086;&#1082;)\2022\&#1087;.%2019(&#1076;)%20&#1086;%20&#1082;&#1086;&#1083;-&#1074;&#1077;%20&#1079;&#1072;&#1103;&#1074;&#1086;&#1082;%20&#1080;%20&#1086;&#1073;&#1098;&#1077;&#1084;&#1077;%20&#1084;&#1086;&#1097;&#1085;&#1086;&#1089;&#1090;&#1080;%20&#1079;&#1072;_03.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2"/>
    </sheetNames>
    <sheetDataSet>
      <sheetData sheetId="0">
        <row r="17">
          <cell r="C17">
            <v>7.36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tabSelected="1" workbookViewId="0" topLeftCell="A67">
      <selection activeCell="J78" sqref="J78"/>
    </sheetView>
  </sheetViews>
  <sheetFormatPr defaultColWidth="9.140625" defaultRowHeight="15"/>
  <cols>
    <col min="1" max="1" width="4.140625" style="9" customWidth="1"/>
    <col min="2" max="2" width="29.57421875" style="0" customWidth="1"/>
    <col min="3" max="4" width="17.00390625" style="0" customWidth="1"/>
    <col min="5" max="5" width="22.8515625" style="0" customWidth="1"/>
    <col min="6" max="6" width="14.8515625" style="0" customWidth="1"/>
  </cols>
  <sheetData>
    <row r="1" spans="1:6" ht="11.25" customHeight="1">
      <c r="A1" s="7"/>
      <c r="B1" s="1"/>
      <c r="C1" s="1"/>
      <c r="D1" s="1"/>
      <c r="E1" s="1"/>
      <c r="F1" s="2" t="s">
        <v>14</v>
      </c>
    </row>
    <row r="2" spans="1:6" ht="11.25" customHeight="1">
      <c r="A2" s="7"/>
      <c r="B2" s="1"/>
      <c r="C2" s="1"/>
      <c r="D2" s="1"/>
      <c r="E2" s="1"/>
      <c r="F2" s="2" t="s">
        <v>11</v>
      </c>
    </row>
    <row r="3" spans="1:6" ht="11.25" customHeight="1">
      <c r="A3" s="7"/>
      <c r="B3" s="1"/>
      <c r="C3" s="1"/>
      <c r="D3" s="1"/>
      <c r="E3" s="1"/>
      <c r="F3" s="2" t="s">
        <v>12</v>
      </c>
    </row>
    <row r="4" spans="1:6" ht="11.25" customHeight="1">
      <c r="A4" s="7"/>
      <c r="B4" s="1"/>
      <c r="C4" s="1"/>
      <c r="D4" s="1"/>
      <c r="E4" s="1"/>
      <c r="F4" s="2" t="s">
        <v>13</v>
      </c>
    </row>
    <row r="5" spans="1:6" ht="11.25" customHeight="1">
      <c r="A5" s="8"/>
      <c r="B5" s="3"/>
      <c r="C5" s="3"/>
      <c r="D5" s="3"/>
      <c r="E5" s="3"/>
      <c r="F5" s="4" t="s">
        <v>0</v>
      </c>
    </row>
    <row r="6" spans="1:6" ht="6" customHeight="1">
      <c r="A6" s="7"/>
      <c r="B6" s="1"/>
      <c r="C6" s="1"/>
      <c r="D6" s="1"/>
      <c r="E6" s="1"/>
      <c r="F6" s="1"/>
    </row>
    <row r="7" spans="1:6" ht="45" customHeight="1">
      <c r="A7" s="21" t="s">
        <v>10</v>
      </c>
      <c r="B7" s="22"/>
      <c r="C7" s="22"/>
      <c r="D7" s="22"/>
      <c r="E7" s="22"/>
      <c r="F7" s="22"/>
    </row>
    <row r="8" spans="1:6" ht="15">
      <c r="A8" s="7"/>
      <c r="B8" s="1"/>
      <c r="C8" s="1"/>
      <c r="D8" s="1"/>
      <c r="E8" s="1"/>
      <c r="F8" s="1"/>
    </row>
    <row r="9" spans="1:6" ht="15">
      <c r="A9" s="7"/>
      <c r="B9" s="1"/>
      <c r="C9" s="1"/>
      <c r="D9" s="5" t="s">
        <v>1</v>
      </c>
      <c r="E9" s="6">
        <v>44562</v>
      </c>
      <c r="F9" s="6">
        <v>44592</v>
      </c>
    </row>
    <row r="10" spans="1:6" s="9" customFormat="1" ht="72" customHeight="1">
      <c r="A10" s="10" t="s">
        <v>2</v>
      </c>
      <c r="B10" s="10" t="s">
        <v>3</v>
      </c>
      <c r="C10" s="10" t="s">
        <v>7</v>
      </c>
      <c r="D10" s="10" t="s">
        <v>4</v>
      </c>
      <c r="E10" s="10" t="s">
        <v>5</v>
      </c>
      <c r="F10" s="10" t="s">
        <v>6</v>
      </c>
    </row>
    <row r="11" spans="1:6" s="9" customFormat="1" ht="15">
      <c r="A11" s="10"/>
      <c r="B11" s="16"/>
      <c r="C11" s="15"/>
      <c r="D11" s="14"/>
      <c r="E11" s="10"/>
      <c r="F11" s="14"/>
    </row>
    <row r="12" spans="1:6" ht="15">
      <c r="A12" s="19" t="s">
        <v>8</v>
      </c>
      <c r="B12" s="20"/>
      <c r="C12" s="12">
        <f>SUM(C13)</f>
        <v>0</v>
      </c>
      <c r="D12" s="11" t="s">
        <v>9</v>
      </c>
      <c r="E12" s="11" t="s">
        <v>9</v>
      </c>
      <c r="F12" s="12">
        <f>SUM(F13)</f>
        <v>0</v>
      </c>
    </row>
    <row r="13" spans="1:6" ht="15">
      <c r="A13" s="10"/>
      <c r="B13" s="11" t="s">
        <v>9</v>
      </c>
      <c r="C13" s="13">
        <v>0</v>
      </c>
      <c r="D13" s="11" t="s">
        <v>9</v>
      </c>
      <c r="E13" s="11" t="s">
        <v>9</v>
      </c>
      <c r="F13" s="13">
        <v>0</v>
      </c>
    </row>
    <row r="14" spans="1:6" ht="15">
      <c r="A14" s="7"/>
      <c r="B14" s="1"/>
      <c r="C14" s="1"/>
      <c r="D14" s="1"/>
      <c r="E14" s="1"/>
      <c r="F14" s="1"/>
    </row>
    <row r="15" spans="1:6" ht="15">
      <c r="A15" s="7"/>
      <c r="B15" s="1"/>
      <c r="C15" s="1"/>
      <c r="D15" s="5" t="s">
        <v>1</v>
      </c>
      <c r="E15" s="6">
        <v>44593</v>
      </c>
      <c r="F15" s="6">
        <v>44620</v>
      </c>
    </row>
    <row r="16" spans="1:6" ht="51.75">
      <c r="A16" s="10" t="s">
        <v>2</v>
      </c>
      <c r="B16" s="10" t="s">
        <v>3</v>
      </c>
      <c r="C16" s="10" t="s">
        <v>7</v>
      </c>
      <c r="D16" s="10" t="s">
        <v>4</v>
      </c>
      <c r="E16" s="10" t="s">
        <v>5</v>
      </c>
      <c r="F16" s="10" t="s">
        <v>6</v>
      </c>
    </row>
    <row r="17" spans="1:6" ht="15">
      <c r="A17" s="10"/>
      <c r="B17" s="16" t="s">
        <v>15</v>
      </c>
      <c r="C17" s="15">
        <v>550</v>
      </c>
      <c r="D17" s="14" t="s">
        <v>16</v>
      </c>
      <c r="E17" s="10" t="s">
        <v>17</v>
      </c>
      <c r="F17" s="14">
        <f>'[1]2022'!$C$17</f>
        <v>7.36</v>
      </c>
    </row>
    <row r="18" spans="1:6" ht="15">
      <c r="A18" s="19" t="s">
        <v>8</v>
      </c>
      <c r="B18" s="20"/>
      <c r="C18" s="12">
        <f>SUM(C19)</f>
        <v>0</v>
      </c>
      <c r="D18" s="11" t="s">
        <v>9</v>
      </c>
      <c r="E18" s="11" t="s">
        <v>9</v>
      </c>
      <c r="F18" s="12">
        <f>SUM(F19)</f>
        <v>0</v>
      </c>
    </row>
    <row r="19" spans="1:6" ht="15">
      <c r="A19" s="10"/>
      <c r="B19" s="11" t="s">
        <v>9</v>
      </c>
      <c r="C19" s="13">
        <v>0</v>
      </c>
      <c r="D19" s="11" t="s">
        <v>9</v>
      </c>
      <c r="E19" s="11" t="s">
        <v>9</v>
      </c>
      <c r="F19" s="13">
        <v>0</v>
      </c>
    </row>
    <row r="21" spans="1:6" ht="15">
      <c r="A21" s="7"/>
      <c r="B21" s="1"/>
      <c r="C21" s="1"/>
      <c r="D21" s="5" t="s">
        <v>1</v>
      </c>
      <c r="E21" s="6">
        <v>44621</v>
      </c>
      <c r="F21" s="6">
        <v>44651</v>
      </c>
    </row>
    <row r="22" spans="1:6" ht="51.75">
      <c r="A22" s="10" t="s">
        <v>2</v>
      </c>
      <c r="B22" s="10" t="s">
        <v>3</v>
      </c>
      <c r="C22" s="10" t="s">
        <v>7</v>
      </c>
      <c r="D22" s="10" t="s">
        <v>4</v>
      </c>
      <c r="E22" s="10" t="s">
        <v>5</v>
      </c>
      <c r="F22" s="10" t="s">
        <v>6</v>
      </c>
    </row>
    <row r="23" spans="1:6" ht="15">
      <c r="A23" s="10"/>
      <c r="B23" s="16" t="s">
        <v>18</v>
      </c>
      <c r="C23" s="15">
        <v>550</v>
      </c>
      <c r="D23" s="14" t="s">
        <v>16</v>
      </c>
      <c r="E23" s="10" t="s">
        <v>19</v>
      </c>
      <c r="F23" s="14">
        <v>15</v>
      </c>
    </row>
    <row r="24" spans="1:6" ht="15">
      <c r="A24" s="19" t="s">
        <v>8</v>
      </c>
      <c r="B24" s="20"/>
      <c r="C24" s="12">
        <f>SUM(C25)</f>
        <v>0</v>
      </c>
      <c r="D24" s="11" t="s">
        <v>9</v>
      </c>
      <c r="E24" s="11" t="s">
        <v>9</v>
      </c>
      <c r="F24" s="12">
        <f>SUM(F25)</f>
        <v>0</v>
      </c>
    </row>
    <row r="25" spans="1:6" ht="15">
      <c r="A25" s="10"/>
      <c r="B25" s="11" t="s">
        <v>9</v>
      </c>
      <c r="C25" s="13">
        <v>0</v>
      </c>
      <c r="D25" s="11" t="s">
        <v>9</v>
      </c>
      <c r="E25" s="11" t="s">
        <v>9</v>
      </c>
      <c r="F25" s="13">
        <v>0</v>
      </c>
    </row>
    <row r="27" spans="1:6" ht="15">
      <c r="A27" s="7"/>
      <c r="B27" s="1"/>
      <c r="C27" s="1"/>
      <c r="D27" s="5" t="s">
        <v>1</v>
      </c>
      <c r="E27" s="6">
        <v>44652</v>
      </c>
      <c r="F27" s="6">
        <v>44681</v>
      </c>
    </row>
    <row r="28" spans="1:6" ht="51.75">
      <c r="A28" s="10" t="s">
        <v>2</v>
      </c>
      <c r="B28" s="10" t="s">
        <v>3</v>
      </c>
      <c r="C28" s="10" t="s">
        <v>7</v>
      </c>
      <c r="D28" s="10" t="s">
        <v>4</v>
      </c>
      <c r="E28" s="10" t="s">
        <v>5</v>
      </c>
      <c r="F28" s="10" t="s">
        <v>6</v>
      </c>
    </row>
    <row r="29" spans="1:6" ht="15">
      <c r="A29" s="10"/>
      <c r="B29" s="16"/>
      <c r="C29" s="15"/>
      <c r="D29" s="14"/>
      <c r="E29" s="10"/>
      <c r="F29" s="14"/>
    </row>
    <row r="30" spans="1:6" ht="15">
      <c r="A30" s="19" t="s">
        <v>8</v>
      </c>
      <c r="B30" s="20"/>
      <c r="C30" s="12">
        <f>SUM(C31)</f>
        <v>0</v>
      </c>
      <c r="D30" s="11" t="s">
        <v>9</v>
      </c>
      <c r="E30" s="11" t="s">
        <v>9</v>
      </c>
      <c r="F30" s="12">
        <f>SUM(F31)</f>
        <v>0</v>
      </c>
    </row>
    <row r="31" spans="1:6" ht="15">
      <c r="A31" s="10"/>
      <c r="B31" s="11" t="s">
        <v>9</v>
      </c>
      <c r="C31" s="13">
        <v>0</v>
      </c>
      <c r="D31" s="11" t="s">
        <v>9</v>
      </c>
      <c r="E31" s="11" t="s">
        <v>9</v>
      </c>
      <c r="F31" s="13">
        <v>0</v>
      </c>
    </row>
    <row r="33" spans="1:6" ht="15">
      <c r="A33" s="7"/>
      <c r="B33" s="1"/>
      <c r="C33" s="1"/>
      <c r="D33" s="5" t="s">
        <v>1</v>
      </c>
      <c r="E33" s="6">
        <v>44682</v>
      </c>
      <c r="F33" s="6">
        <v>44712</v>
      </c>
    </row>
    <row r="34" spans="1:6" ht="51.75">
      <c r="A34" s="10" t="s">
        <v>2</v>
      </c>
      <c r="B34" s="10" t="s">
        <v>3</v>
      </c>
      <c r="C34" s="10" t="s">
        <v>7</v>
      </c>
      <c r="D34" s="10" t="s">
        <v>4</v>
      </c>
      <c r="E34" s="10" t="s">
        <v>5</v>
      </c>
      <c r="F34" s="10" t="s">
        <v>6</v>
      </c>
    </row>
    <row r="35" spans="1:6" ht="15">
      <c r="A35" s="10"/>
      <c r="B35" s="16"/>
      <c r="C35" s="15"/>
      <c r="D35" s="14"/>
      <c r="E35" s="10"/>
      <c r="F35" s="14"/>
    </row>
    <row r="36" spans="1:6" ht="15">
      <c r="A36" s="19" t="s">
        <v>8</v>
      </c>
      <c r="B36" s="20"/>
      <c r="C36" s="12">
        <f>SUM(C37)</f>
        <v>0</v>
      </c>
      <c r="D36" s="11" t="s">
        <v>9</v>
      </c>
      <c r="E36" s="11" t="s">
        <v>9</v>
      </c>
      <c r="F36" s="12">
        <f>SUM(F37)</f>
        <v>0</v>
      </c>
    </row>
    <row r="37" spans="1:6" ht="15">
      <c r="A37" s="10"/>
      <c r="B37" s="11" t="s">
        <v>9</v>
      </c>
      <c r="C37" s="13">
        <v>0</v>
      </c>
      <c r="D37" s="11" t="s">
        <v>9</v>
      </c>
      <c r="E37" s="11" t="s">
        <v>9</v>
      </c>
      <c r="F37" s="13">
        <v>0</v>
      </c>
    </row>
    <row r="39" spans="1:6" ht="15">
      <c r="A39" s="7"/>
      <c r="B39" s="1"/>
      <c r="C39" s="1"/>
      <c r="D39" s="5" t="s">
        <v>1</v>
      </c>
      <c r="E39" s="6">
        <v>44713</v>
      </c>
      <c r="F39" s="6">
        <v>44742</v>
      </c>
    </row>
    <row r="40" spans="1:6" ht="51.75">
      <c r="A40" s="10" t="s">
        <v>2</v>
      </c>
      <c r="B40" s="10" t="s">
        <v>3</v>
      </c>
      <c r="C40" s="10" t="s">
        <v>7</v>
      </c>
      <c r="D40" s="10" t="s">
        <v>4</v>
      </c>
      <c r="E40" s="10" t="s">
        <v>5</v>
      </c>
      <c r="F40" s="10" t="s">
        <v>6</v>
      </c>
    </row>
    <row r="41" spans="1:6" ht="15">
      <c r="A41" s="10"/>
      <c r="B41" s="16" t="s">
        <v>22</v>
      </c>
      <c r="C41" s="17">
        <v>23226.48</v>
      </c>
      <c r="D41" s="14" t="s">
        <v>21</v>
      </c>
      <c r="E41" s="10" t="s">
        <v>20</v>
      </c>
      <c r="F41" s="14">
        <v>21.06</v>
      </c>
    </row>
    <row r="42" spans="1:6" ht="15">
      <c r="A42" s="19" t="s">
        <v>8</v>
      </c>
      <c r="B42" s="20"/>
      <c r="C42" s="12">
        <f>SUM(C43)</f>
        <v>0</v>
      </c>
      <c r="D42" s="11" t="s">
        <v>9</v>
      </c>
      <c r="E42" s="11" t="s">
        <v>9</v>
      </c>
      <c r="F42" s="12">
        <f>SUM(F43)</f>
        <v>0</v>
      </c>
    </row>
    <row r="43" spans="1:6" ht="15">
      <c r="A43" s="10"/>
      <c r="B43" s="11" t="s">
        <v>9</v>
      </c>
      <c r="C43" s="13">
        <v>0</v>
      </c>
      <c r="D43" s="11" t="s">
        <v>9</v>
      </c>
      <c r="E43" s="11" t="s">
        <v>9</v>
      </c>
      <c r="F43" s="13">
        <v>0</v>
      </c>
    </row>
    <row r="45" spans="1:6" ht="15">
      <c r="A45" s="7"/>
      <c r="B45" s="1"/>
      <c r="C45" s="1"/>
      <c r="D45" s="5" t="s">
        <v>1</v>
      </c>
      <c r="E45" s="6">
        <v>44743</v>
      </c>
      <c r="F45" s="6">
        <v>44773</v>
      </c>
    </row>
    <row r="46" spans="1:6" ht="51.75">
      <c r="A46" s="10" t="s">
        <v>2</v>
      </c>
      <c r="B46" s="10" t="s">
        <v>3</v>
      </c>
      <c r="C46" s="10" t="s">
        <v>7</v>
      </c>
      <c r="D46" s="10" t="s">
        <v>4</v>
      </c>
      <c r="E46" s="10" t="s">
        <v>5</v>
      </c>
      <c r="F46" s="10" t="s">
        <v>6</v>
      </c>
    </row>
    <row r="47" spans="1:6" ht="15">
      <c r="A47" s="10"/>
      <c r="B47" s="16"/>
      <c r="C47" s="17"/>
      <c r="D47" s="14"/>
      <c r="E47" s="10"/>
      <c r="F47" s="14"/>
    </row>
    <row r="48" spans="1:6" ht="15">
      <c r="A48" s="19" t="s">
        <v>8</v>
      </c>
      <c r="B48" s="20"/>
      <c r="C48" s="12">
        <f>SUM(C49)</f>
        <v>0</v>
      </c>
      <c r="D48" s="11" t="s">
        <v>9</v>
      </c>
      <c r="E48" s="11" t="s">
        <v>9</v>
      </c>
      <c r="F48" s="12">
        <f>SUM(F49)</f>
        <v>0</v>
      </c>
    </row>
    <row r="49" spans="1:6" ht="15">
      <c r="A49" s="10"/>
      <c r="B49" s="11" t="s">
        <v>9</v>
      </c>
      <c r="C49" s="13">
        <v>0</v>
      </c>
      <c r="D49" s="11" t="s">
        <v>9</v>
      </c>
      <c r="E49" s="11" t="s">
        <v>9</v>
      </c>
      <c r="F49" s="13">
        <v>0</v>
      </c>
    </row>
    <row r="51" spans="1:6" ht="15">
      <c r="A51" s="7"/>
      <c r="B51" s="1"/>
      <c r="C51" s="1"/>
      <c r="D51" s="5" t="s">
        <v>1</v>
      </c>
      <c r="E51" s="6">
        <v>44774</v>
      </c>
      <c r="F51" s="6">
        <v>44804</v>
      </c>
    </row>
    <row r="52" spans="1:6" ht="51.75">
      <c r="A52" s="10" t="s">
        <v>2</v>
      </c>
      <c r="B52" s="10" t="s">
        <v>3</v>
      </c>
      <c r="C52" s="10" t="s">
        <v>7</v>
      </c>
      <c r="D52" s="10" t="s">
        <v>4</v>
      </c>
      <c r="E52" s="10" t="s">
        <v>5</v>
      </c>
      <c r="F52" s="10" t="s">
        <v>6</v>
      </c>
    </row>
    <row r="53" spans="1:6" ht="15">
      <c r="A53" s="10"/>
      <c r="B53" s="16"/>
      <c r="C53" s="17"/>
      <c r="D53" s="14"/>
      <c r="E53" s="10"/>
      <c r="F53" s="14"/>
    </row>
    <row r="54" spans="1:6" ht="15">
      <c r="A54" s="19" t="s">
        <v>8</v>
      </c>
      <c r="B54" s="20"/>
      <c r="C54" s="12">
        <f>SUM(C55)</f>
        <v>0</v>
      </c>
      <c r="D54" s="11" t="s">
        <v>9</v>
      </c>
      <c r="E54" s="11" t="s">
        <v>9</v>
      </c>
      <c r="F54" s="12">
        <f>SUM(F55)</f>
        <v>0</v>
      </c>
    </row>
    <row r="55" spans="1:6" ht="15">
      <c r="A55" s="10"/>
      <c r="B55" s="11" t="s">
        <v>9</v>
      </c>
      <c r="C55" s="13">
        <v>0</v>
      </c>
      <c r="D55" s="11" t="s">
        <v>9</v>
      </c>
      <c r="E55" s="11" t="s">
        <v>9</v>
      </c>
      <c r="F55" s="13">
        <v>0</v>
      </c>
    </row>
    <row r="57" spans="1:6" ht="15">
      <c r="A57" s="7"/>
      <c r="B57" s="1"/>
      <c r="C57" s="1"/>
      <c r="D57" s="5" t="s">
        <v>1</v>
      </c>
      <c r="E57" s="6">
        <v>44805</v>
      </c>
      <c r="F57" s="6">
        <v>44834</v>
      </c>
    </row>
    <row r="58" spans="1:6" ht="51.75">
      <c r="A58" s="10" t="s">
        <v>2</v>
      </c>
      <c r="B58" s="10" t="s">
        <v>3</v>
      </c>
      <c r="C58" s="10" t="s">
        <v>7</v>
      </c>
      <c r="D58" s="10" t="s">
        <v>4</v>
      </c>
      <c r="E58" s="10" t="s">
        <v>5</v>
      </c>
      <c r="F58" s="10" t="s">
        <v>6</v>
      </c>
    </row>
    <row r="59" spans="1:6" ht="15">
      <c r="A59" s="10"/>
      <c r="B59" s="16"/>
      <c r="C59" s="17"/>
      <c r="D59" s="14"/>
      <c r="E59" s="10"/>
      <c r="F59" s="14"/>
    </row>
    <row r="60" spans="1:6" ht="15">
      <c r="A60" s="19" t="s">
        <v>8</v>
      </c>
      <c r="B60" s="20"/>
      <c r="C60" s="12">
        <f>SUM(C61)</f>
        <v>0</v>
      </c>
      <c r="D60" s="11" t="s">
        <v>9</v>
      </c>
      <c r="E60" s="11" t="s">
        <v>9</v>
      </c>
      <c r="F60" s="12">
        <f>SUM(F61)</f>
        <v>0</v>
      </c>
    </row>
    <row r="61" spans="1:6" ht="15">
      <c r="A61" s="10"/>
      <c r="B61" s="11" t="s">
        <v>9</v>
      </c>
      <c r="C61" s="13">
        <v>0</v>
      </c>
      <c r="D61" s="11" t="s">
        <v>9</v>
      </c>
      <c r="E61" s="11" t="s">
        <v>9</v>
      </c>
      <c r="F61" s="13">
        <v>0</v>
      </c>
    </row>
    <row r="63" spans="1:6" ht="15">
      <c r="A63" s="7"/>
      <c r="B63" s="1"/>
      <c r="C63" s="1"/>
      <c r="D63" s="5" t="s">
        <v>1</v>
      </c>
      <c r="E63" s="6">
        <v>44835</v>
      </c>
      <c r="F63" s="6">
        <v>44865</v>
      </c>
    </row>
    <row r="64" spans="1:6" ht="51.75">
      <c r="A64" s="10" t="s">
        <v>2</v>
      </c>
      <c r="B64" s="10" t="s">
        <v>3</v>
      </c>
      <c r="C64" s="10" t="s">
        <v>7</v>
      </c>
      <c r="D64" s="10" t="s">
        <v>4</v>
      </c>
      <c r="E64" s="10" t="s">
        <v>5</v>
      </c>
      <c r="F64" s="10" t="s">
        <v>6</v>
      </c>
    </row>
    <row r="65" spans="1:6" ht="15">
      <c r="A65" s="10"/>
      <c r="B65" s="16" t="s">
        <v>23</v>
      </c>
      <c r="C65" s="17">
        <v>90208.22</v>
      </c>
      <c r="D65" s="14" t="s">
        <v>24</v>
      </c>
      <c r="E65" s="10" t="s">
        <v>20</v>
      </c>
      <c r="F65" s="14">
        <v>25</v>
      </c>
    </row>
    <row r="66" spans="1:6" ht="15">
      <c r="A66" s="19" t="s">
        <v>8</v>
      </c>
      <c r="B66" s="20"/>
      <c r="C66" s="12">
        <f>SUM(C67)</f>
        <v>0</v>
      </c>
      <c r="D66" s="11" t="s">
        <v>9</v>
      </c>
      <c r="E66" s="11" t="s">
        <v>9</v>
      </c>
      <c r="F66" s="12">
        <f>SUM(F67)</f>
        <v>0</v>
      </c>
    </row>
    <row r="67" spans="1:6" ht="15">
      <c r="A67" s="10"/>
      <c r="B67" s="11" t="s">
        <v>9</v>
      </c>
      <c r="C67" s="13">
        <v>0</v>
      </c>
      <c r="D67" s="11" t="s">
        <v>9</v>
      </c>
      <c r="E67" s="11" t="s">
        <v>9</v>
      </c>
      <c r="F67" s="13">
        <v>0</v>
      </c>
    </row>
    <row r="69" spans="1:6" ht="15">
      <c r="A69" s="7"/>
      <c r="B69" s="1"/>
      <c r="C69" s="1"/>
      <c r="D69" s="5" t="s">
        <v>1</v>
      </c>
      <c r="E69" s="6">
        <v>44866</v>
      </c>
      <c r="F69" s="6">
        <v>44895</v>
      </c>
    </row>
    <row r="70" spans="1:6" ht="51.75">
      <c r="A70" s="10" t="s">
        <v>2</v>
      </c>
      <c r="B70" s="10" t="s">
        <v>3</v>
      </c>
      <c r="C70" s="10" t="s">
        <v>7</v>
      </c>
      <c r="D70" s="10" t="s">
        <v>4</v>
      </c>
      <c r="E70" s="10" t="s">
        <v>5</v>
      </c>
      <c r="F70" s="10" t="s">
        <v>6</v>
      </c>
    </row>
    <row r="71" spans="1:6" ht="15">
      <c r="A71" s="10"/>
      <c r="B71" s="16" t="s">
        <v>25</v>
      </c>
      <c r="C71" s="17">
        <v>90208.22</v>
      </c>
      <c r="D71" s="14" t="s">
        <v>24</v>
      </c>
      <c r="E71" s="10" t="s">
        <v>26</v>
      </c>
      <c r="F71" s="14">
        <v>50</v>
      </c>
    </row>
    <row r="72" spans="1:6" ht="15">
      <c r="A72" s="18"/>
      <c r="B72" s="16" t="s">
        <v>27</v>
      </c>
      <c r="C72" s="17">
        <v>550</v>
      </c>
      <c r="D72" s="14" t="s">
        <v>24</v>
      </c>
      <c r="E72" s="10" t="s">
        <v>28</v>
      </c>
      <c r="F72" s="14">
        <v>15</v>
      </c>
    </row>
    <row r="73" spans="1:6" ht="15">
      <c r="A73" s="18"/>
      <c r="B73" s="16" t="s">
        <v>29</v>
      </c>
      <c r="C73" s="17">
        <v>550</v>
      </c>
      <c r="D73" s="14" t="s">
        <v>24</v>
      </c>
      <c r="E73" s="10" t="s">
        <v>28</v>
      </c>
      <c r="F73" s="14">
        <v>15</v>
      </c>
    </row>
    <row r="74" spans="1:6" ht="15">
      <c r="A74" s="19" t="s">
        <v>8</v>
      </c>
      <c r="B74" s="20"/>
      <c r="C74" s="12">
        <f>SUM(C75)</f>
        <v>0</v>
      </c>
      <c r="D74" s="11" t="s">
        <v>9</v>
      </c>
      <c r="E74" s="11" t="s">
        <v>9</v>
      </c>
      <c r="F74" s="12">
        <f>SUM(F75)</f>
        <v>0</v>
      </c>
    </row>
    <row r="75" spans="1:6" ht="15">
      <c r="A75" s="10"/>
      <c r="B75" s="11" t="s">
        <v>9</v>
      </c>
      <c r="C75" s="13">
        <v>0</v>
      </c>
      <c r="D75" s="11" t="s">
        <v>9</v>
      </c>
      <c r="E75" s="11" t="s">
        <v>9</v>
      </c>
      <c r="F75" s="13">
        <v>0</v>
      </c>
    </row>
    <row r="77" spans="1:6" ht="15">
      <c r="A77" s="7"/>
      <c r="B77" s="1"/>
      <c r="C77" s="1"/>
      <c r="D77" s="5" t="s">
        <v>1</v>
      </c>
      <c r="E77" s="6">
        <v>44896</v>
      </c>
      <c r="F77" s="6">
        <v>44926</v>
      </c>
    </row>
    <row r="78" spans="1:6" ht="51.75">
      <c r="A78" s="10" t="s">
        <v>2</v>
      </c>
      <c r="B78" s="10" t="s">
        <v>3</v>
      </c>
      <c r="C78" s="10" t="s">
        <v>7</v>
      </c>
      <c r="D78" s="10" t="s">
        <v>4</v>
      </c>
      <c r="E78" s="10" t="s">
        <v>5</v>
      </c>
      <c r="F78" s="10" t="s">
        <v>6</v>
      </c>
    </row>
    <row r="79" spans="1:6" ht="15">
      <c r="A79" s="10"/>
      <c r="B79" s="16" t="s">
        <v>30</v>
      </c>
      <c r="C79" s="23">
        <v>43500</v>
      </c>
      <c r="D79" s="24" t="s">
        <v>32</v>
      </c>
      <c r="E79" s="10" t="s">
        <v>31</v>
      </c>
      <c r="F79" s="14">
        <v>5</v>
      </c>
    </row>
    <row r="80" spans="1:6" ht="15">
      <c r="A80" s="19" t="s">
        <v>8</v>
      </c>
      <c r="B80" s="20"/>
      <c r="C80" s="12">
        <f>SUM(C81)</f>
        <v>0</v>
      </c>
      <c r="D80" s="11" t="s">
        <v>9</v>
      </c>
      <c r="E80" s="11" t="s">
        <v>9</v>
      </c>
      <c r="F80" s="12">
        <f>SUM(F81)</f>
        <v>0</v>
      </c>
    </row>
    <row r="81" spans="1:6" ht="15">
      <c r="A81" s="10"/>
      <c r="B81" s="11" t="s">
        <v>9</v>
      </c>
      <c r="C81" s="13">
        <v>0</v>
      </c>
      <c r="D81" s="11" t="s">
        <v>9</v>
      </c>
      <c r="E81" s="11" t="s">
        <v>9</v>
      </c>
      <c r="F81" s="13">
        <v>0</v>
      </c>
    </row>
  </sheetData>
  <sheetProtection/>
  <mergeCells count="13">
    <mergeCell ref="A60:B60"/>
    <mergeCell ref="A54:B54"/>
    <mergeCell ref="A80:B80"/>
    <mergeCell ref="A42:B42"/>
    <mergeCell ref="A48:B48"/>
    <mergeCell ref="A12:B12"/>
    <mergeCell ref="A74:B74"/>
    <mergeCell ref="A7:F7"/>
    <mergeCell ref="A18:B18"/>
    <mergeCell ref="A24:B24"/>
    <mergeCell ref="A30:B30"/>
    <mergeCell ref="A36:B36"/>
    <mergeCell ref="A66:B66"/>
  </mergeCells>
  <printOptions/>
  <pageMargins left="0.7" right="0.26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Евгения Гончарова</cp:lastModifiedBy>
  <cp:lastPrinted>2018-05-31T11:43:42Z</cp:lastPrinted>
  <dcterms:created xsi:type="dcterms:W3CDTF">2013-10-15T05:27:43Z</dcterms:created>
  <dcterms:modified xsi:type="dcterms:W3CDTF">2023-01-10T06:41:11Z</dcterms:modified>
  <cp:category/>
  <cp:version/>
  <cp:contentType/>
  <cp:contentStatus/>
</cp:coreProperties>
</file>